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0Storage\Classes\742\2021\"/>
    </mc:Choice>
  </mc:AlternateContent>
  <xr:revisionPtr revIDLastSave="0" documentId="8_{9C97867E-E99C-4F00-8CED-EB94D34CC52A}" xr6:coauthVersionLast="46" xr6:coauthVersionMax="46" xr10:uidLastSave="{00000000-0000-0000-0000-000000000000}"/>
  <bookViews>
    <workbookView xWindow="-96" yWindow="-96" windowWidth="16608" windowHeight="10536" xr2:uid="{00000000-000D-0000-FFFF-FFFF00000000}"/>
  </bookViews>
  <sheets>
    <sheet name="Flour" sheetId="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26" l="1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D5" i="26"/>
  <c r="D4" i="26"/>
</calcChain>
</file>

<file path=xl/sharedStrings.xml><?xml version="1.0" encoding="utf-8"?>
<sst xmlns="http://schemas.openxmlformats.org/spreadsheetml/2006/main" count="11" uniqueCount="11">
  <si>
    <t>Year</t>
  </si>
  <si>
    <t>Farm value</t>
  </si>
  <si>
    <t>Percent</t>
  </si>
  <si>
    <t>Retail price</t>
  </si>
  <si>
    <t>Farm share</t>
  </si>
  <si>
    <t>Dollars</t>
  </si>
  <si>
    <r>
      <t>Flour, white, all purpose, per pound</t>
    </r>
    <r>
      <rPr>
        <b/>
        <vertAlign val="superscript"/>
        <sz val="10"/>
        <color indexed="8"/>
        <rFont val="Arial"/>
        <family val="2"/>
      </rPr>
      <t>1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</si>
  <si>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Retail price is the price per pound for white, all purpose flour sold in all package sizes.</t>
    </r>
  </si>
  <si>
    <t>data on retail prices from the Bureau of Labor Statistics and data</t>
  </si>
  <si>
    <t>on farm-gate prices published by USDA agencies.</t>
  </si>
  <si>
    <t>Sources: USDA, Economic Research Service calculations, 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</si>
</sst>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/>
      <top style="double">
        <color indexed="64"/>
      </top>
      <bottom/>
      <diagonal/>
    </border>
    <border>
      <left/>
      <right style="thin">
        <color theme="0" tint="-0.34998626667073579"/>
      </right>
      <top style="double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double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7" fillId="0" borderId="0"/>
    <xf numFmtId="0" fontId="3" fillId="0" borderId="0"/>
    <xf numFmtId="0" fontId="2" fillId="0" borderId="0"/>
    <xf numFmtId="0" fontId="9" fillId="0" borderId="0"/>
  </cellStyleXfs>
  <cellXfs count="35">
    <xf numFmtId="0" fontId="0" fillId="0" borderId="0" xfId="0"/>
    <xf numFmtId="0" fontId="10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quotePrefix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" fontId="10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" fillId="0" borderId="1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</cellXfs>
  <cellStyles count="6"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workbookViewId="0">
      <selection sqref="A1:D1"/>
    </sheetView>
  </sheetViews>
  <sheetFormatPr defaultRowHeight="14.4" x14ac:dyDescent="0.55000000000000004"/>
  <cols>
    <col min="1" max="1" width="12" customWidth="1"/>
    <col min="2" max="2" width="12.578125" customWidth="1"/>
    <col min="3" max="3" width="12.83984375" customWidth="1"/>
    <col min="4" max="4" width="16.83984375" customWidth="1"/>
  </cols>
  <sheetData>
    <row r="1" spans="1:4" ht="14.7" thickBot="1" x14ac:dyDescent="0.6">
      <c r="A1" s="21" t="s">
        <v>6</v>
      </c>
      <c r="B1" s="22"/>
      <c r="C1" s="22"/>
      <c r="D1" s="22"/>
    </row>
    <row r="2" spans="1:4" ht="14.7" thickTop="1" x14ac:dyDescent="0.55000000000000004">
      <c r="A2" s="6" t="s">
        <v>0</v>
      </c>
      <c r="B2" s="7" t="s">
        <v>3</v>
      </c>
      <c r="C2" s="7" t="s">
        <v>1</v>
      </c>
      <c r="D2" s="8" t="s">
        <v>4</v>
      </c>
    </row>
    <row r="3" spans="1:4" x14ac:dyDescent="0.55000000000000004">
      <c r="A3" s="1"/>
      <c r="B3" s="23" t="s">
        <v>5</v>
      </c>
      <c r="C3" s="23"/>
      <c r="D3" s="2" t="s">
        <v>2</v>
      </c>
    </row>
    <row r="4" spans="1:4" x14ac:dyDescent="0.55000000000000004">
      <c r="A4" s="3">
        <v>2000</v>
      </c>
      <c r="B4" s="4">
        <v>0.29024999999999995</v>
      </c>
      <c r="C4" s="4">
        <v>4.7989010654490107E-2</v>
      </c>
      <c r="D4" s="5">
        <f t="shared" ref="D4:D23" si="0">100*C4/B4</f>
        <v>16.533681534708048</v>
      </c>
    </row>
    <row r="5" spans="1:4" x14ac:dyDescent="0.55000000000000004">
      <c r="A5" s="3">
        <v>2001</v>
      </c>
      <c r="B5" s="4">
        <v>0.30233333333333334</v>
      </c>
      <c r="C5" s="4">
        <v>5.2719824010654497E-2</v>
      </c>
      <c r="D5" s="5">
        <f t="shared" si="0"/>
        <v>17.437648515100715</v>
      </c>
    </row>
    <row r="6" spans="1:4" x14ac:dyDescent="0.55000000000000004">
      <c r="A6" s="3">
        <v>2002</v>
      </c>
      <c r="B6" s="4">
        <v>0.3115</v>
      </c>
      <c r="C6" s="4">
        <v>6.5690391933028933E-2</v>
      </c>
      <c r="D6" s="5">
        <f t="shared" si="0"/>
        <v>21.088408325209929</v>
      </c>
    </row>
    <row r="7" spans="1:4" x14ac:dyDescent="0.55000000000000004">
      <c r="A7" s="3">
        <v>2003</v>
      </c>
      <c r="B7" s="4">
        <v>0.3116666666666667</v>
      </c>
      <c r="C7" s="4">
        <v>6.3489678462709295E-2</v>
      </c>
      <c r="D7" s="5">
        <f t="shared" si="0"/>
        <v>20.37101982760726</v>
      </c>
    </row>
    <row r="8" spans="1:4" x14ac:dyDescent="0.55000000000000004">
      <c r="A8" s="3">
        <v>2004</v>
      </c>
      <c r="B8" s="4">
        <v>0.30258333333333332</v>
      </c>
      <c r="C8" s="4">
        <v>6.6503834665144604E-2</v>
      </c>
      <c r="D8" s="5">
        <f t="shared" si="0"/>
        <v>21.978683998395354</v>
      </c>
    </row>
    <row r="9" spans="1:4" x14ac:dyDescent="0.55000000000000004">
      <c r="A9" s="3">
        <v>2005</v>
      </c>
      <c r="B9" s="4">
        <v>0.32391666666666669</v>
      </c>
      <c r="C9" s="4">
        <v>6.4923068873668194E-2</v>
      </c>
      <c r="D9" s="5">
        <f t="shared" si="0"/>
        <v>20.043139348701267</v>
      </c>
    </row>
    <row r="10" spans="1:4" x14ac:dyDescent="0.55000000000000004">
      <c r="A10" s="3">
        <v>2006</v>
      </c>
      <c r="B10" s="4">
        <v>0.32866666666666672</v>
      </c>
      <c r="C10" s="4">
        <v>8.4266894729832564E-2</v>
      </c>
      <c r="D10" s="5">
        <f t="shared" si="0"/>
        <v>25.639014623681302</v>
      </c>
    </row>
    <row r="11" spans="1:4" x14ac:dyDescent="0.55000000000000004">
      <c r="A11" s="3">
        <v>2007</v>
      </c>
      <c r="B11" s="4">
        <v>0.36024999999999996</v>
      </c>
      <c r="C11" s="4">
        <v>0.11430269743150688</v>
      </c>
      <c r="D11" s="5">
        <f t="shared" si="0"/>
        <v>31.728715456351672</v>
      </c>
    </row>
    <row r="12" spans="1:4" x14ac:dyDescent="0.55000000000000004">
      <c r="A12" s="3">
        <v>2008</v>
      </c>
      <c r="B12" s="4">
        <v>0.50666666666666671</v>
      </c>
      <c r="C12" s="4">
        <v>0.15010911162480975</v>
      </c>
      <c r="D12" s="5">
        <f t="shared" si="0"/>
        <v>29.62679834700192</v>
      </c>
    </row>
    <row r="13" spans="1:4" x14ac:dyDescent="0.55000000000000004">
      <c r="A13" s="3">
        <v>2009</v>
      </c>
      <c r="B13" s="4">
        <v>0.50108333333333344</v>
      </c>
      <c r="C13" s="4">
        <v>0.10096850338660579</v>
      </c>
      <c r="D13" s="5">
        <f t="shared" si="0"/>
        <v>20.150042252440866</v>
      </c>
    </row>
    <row r="14" spans="1:4" x14ac:dyDescent="0.55000000000000004">
      <c r="A14" s="3">
        <v>2010</v>
      </c>
      <c r="B14" s="4">
        <v>0.47691666666666666</v>
      </c>
      <c r="C14" s="4">
        <v>9.7331369815449029E-2</v>
      </c>
      <c r="D14" s="5">
        <f t="shared" si="0"/>
        <v>20.408464752496737</v>
      </c>
    </row>
    <row r="15" spans="1:4" x14ac:dyDescent="0.55000000000000004">
      <c r="A15" s="3">
        <v>2011</v>
      </c>
      <c r="B15" s="4">
        <v>0.51808333333333334</v>
      </c>
      <c r="C15" s="4">
        <v>0.12926394678462708</v>
      </c>
      <c r="D15" s="5">
        <f t="shared" si="0"/>
        <v>24.950415979017613</v>
      </c>
    </row>
    <row r="16" spans="1:4" x14ac:dyDescent="0.55000000000000004">
      <c r="A16" s="3">
        <v>2012</v>
      </c>
      <c r="B16" s="4">
        <v>0.5169166666666668</v>
      </c>
      <c r="C16" s="4">
        <v>0.13643186952054795</v>
      </c>
      <c r="D16" s="5">
        <f t="shared" si="0"/>
        <v>26.393397295608171</v>
      </c>
    </row>
    <row r="17" spans="1:4" x14ac:dyDescent="0.55000000000000004">
      <c r="A17" s="3">
        <v>2013</v>
      </c>
      <c r="B17" s="4">
        <v>0.5215833333333334</v>
      </c>
      <c r="C17" s="4">
        <v>0.13702443175418569</v>
      </c>
      <c r="D17" s="5">
        <f t="shared" si="0"/>
        <v>26.270860857169325</v>
      </c>
    </row>
    <row r="18" spans="1:4" x14ac:dyDescent="0.55000000000000004">
      <c r="A18" s="10">
        <v>2014</v>
      </c>
      <c r="B18" s="11">
        <v>0.52983333333333338</v>
      </c>
      <c r="C18" s="11">
        <v>0.12439100409056315</v>
      </c>
      <c r="D18" s="12">
        <f t="shared" si="0"/>
        <v>23.477383596834819</v>
      </c>
    </row>
    <row r="19" spans="1:4" x14ac:dyDescent="0.55000000000000004">
      <c r="A19" s="17">
        <v>2015</v>
      </c>
      <c r="B19" s="15">
        <v>0.51666666666666683</v>
      </c>
      <c r="C19" s="15">
        <v>9.5431947678843221E-2</v>
      </c>
      <c r="D19" s="13">
        <f t="shared" si="0"/>
        <v>18.470699550743845</v>
      </c>
    </row>
    <row r="20" spans="1:4" x14ac:dyDescent="0.55000000000000004">
      <c r="A20" s="18">
        <v>2016</v>
      </c>
      <c r="B20" s="16">
        <v>0.52499999999999991</v>
      </c>
      <c r="C20" s="15">
        <v>6.9074573164003047E-2</v>
      </c>
      <c r="D20" s="13">
        <f t="shared" si="0"/>
        <v>13.157061555048202</v>
      </c>
    </row>
    <row r="21" spans="1:4" x14ac:dyDescent="0.55000000000000004">
      <c r="A21" s="18">
        <v>2017</v>
      </c>
      <c r="B21" s="16">
        <v>0.50724999999999998</v>
      </c>
      <c r="C21" s="15">
        <v>7.271799319824962E-2</v>
      </c>
      <c r="D21" s="13">
        <f t="shared" si="0"/>
        <v>14.335730546722449</v>
      </c>
    </row>
    <row r="22" spans="1:4" x14ac:dyDescent="0.55000000000000004">
      <c r="A22" s="18">
        <v>2018</v>
      </c>
      <c r="B22" s="16">
        <v>0.46175000000000005</v>
      </c>
      <c r="C22" s="15">
        <v>9.377275853310503E-2</v>
      </c>
      <c r="D22" s="13">
        <f t="shared" si="0"/>
        <v>20.308123125740121</v>
      </c>
    </row>
    <row r="23" spans="1:4" ht="14.7" thickBot="1" x14ac:dyDescent="0.6">
      <c r="A23" s="19">
        <v>2019</v>
      </c>
      <c r="B23" s="14">
        <v>0.44116666666666671</v>
      </c>
      <c r="C23" s="14">
        <v>8.4036336092085259E-2</v>
      </c>
      <c r="D23" s="9">
        <f t="shared" si="0"/>
        <v>19.048659484416756</v>
      </c>
    </row>
    <row r="24" spans="1:4" ht="14.7" thickTop="1" x14ac:dyDescent="0.55000000000000004">
      <c r="A24" s="29" t="s">
        <v>7</v>
      </c>
      <c r="B24" s="30"/>
      <c r="C24" s="30"/>
      <c r="D24" s="31"/>
    </row>
    <row r="25" spans="1:4" x14ac:dyDescent="0.55000000000000004">
      <c r="A25" s="32"/>
      <c r="B25" s="33"/>
      <c r="C25" s="33"/>
      <c r="D25" s="34"/>
    </row>
    <row r="26" spans="1:4" x14ac:dyDescent="0.55000000000000004">
      <c r="A26" s="24"/>
      <c r="B26" s="25"/>
      <c r="C26" s="25"/>
      <c r="D26" s="26"/>
    </row>
    <row r="27" spans="1:4" x14ac:dyDescent="0.55000000000000004">
      <c r="A27" s="27" t="s">
        <v>10</v>
      </c>
      <c r="B27" s="27"/>
      <c r="C27" s="27"/>
      <c r="D27" s="27"/>
    </row>
    <row r="28" spans="1:4" x14ac:dyDescent="0.55000000000000004">
      <c r="A28" s="28" t="s">
        <v>8</v>
      </c>
      <c r="B28" s="28"/>
      <c r="C28" s="28"/>
      <c r="D28" s="28"/>
    </row>
    <row r="29" spans="1:4" x14ac:dyDescent="0.55000000000000004">
      <c r="A29" s="20" t="s">
        <v>9</v>
      </c>
      <c r="B29" s="20"/>
      <c r="C29" s="20"/>
      <c r="D29" s="20"/>
    </row>
  </sheetData>
  <mergeCells count="7">
    <mergeCell ref="A29:D29"/>
    <mergeCell ref="A1:D1"/>
    <mergeCell ref="B3:C3"/>
    <mergeCell ref="A26:D26"/>
    <mergeCell ref="A27:D27"/>
    <mergeCell ref="A28:D28"/>
    <mergeCell ref="A24:D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Flour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Flour, white, all purpose, per pound</dc:title>
  <dc:subject>agricultural economics</dc:subject>
  <dc:creator>Hayden Stewart and Jeffrey Hyman</dc:creator>
  <cp:keywords>flour, price spreads, farm share, farm-retail price spread, commodities, costs, food prices</cp:keywords>
  <cp:lastModifiedBy>Walter N Thurman</cp:lastModifiedBy>
  <dcterms:created xsi:type="dcterms:W3CDTF">2011-09-12T20:32:24Z</dcterms:created>
  <dcterms:modified xsi:type="dcterms:W3CDTF">2021-01-28T15:23:22Z</dcterms:modified>
</cp:coreProperties>
</file>